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9AD0CBB-D9DD-4A72-9579-8DF76B51FD29}"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<sst xmlns="http://schemas.openxmlformats.org/spreadsheetml/2006/main" count="1830" uniqueCount="855">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</sst>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765</v>
      </c>
      <c r="B10" s="185"/>
      <c r="C10" s="193" t="str">
        <f>VLOOKUP(A10,lista,2,0)</f>
        <v>G. SERVICIOS CORPORATIVOS APOYO CLIENTE</v>
      </c>
      <c r="D10" s="193"/>
      <c r="E10" s="193"/>
      <c r="F10" s="193"/>
      <c r="G10" s="193" t="str">
        <f>VLOOKUP(A10,lista,3,0)</f>
        <v>Técnico/a 1</v>
      </c>
      <c r="H10" s="193"/>
      <c r="I10" s="200" t="str">
        <f>VLOOKUP(A10,lista,4,0)</f>
        <v>Técnico/a Apoyo Jurídico en Labores de Asesoramiento Legal</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laboral de 5 años como abogado procesalista y especialista en litigios judiciales del área civil.
Experiencia laboral de 2 años en litigios judiciales en el sector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V/au2JWcEAwvbXLS3NUH6BVm1ayfLcBxDAh71GR8+4SkXYiwbm3dMRwjJuCGeGjYiiYHt2Cn1fJY+P2OrvQtA==" saltValue="gtdm34KIIBGdXg6kwBfAj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2025-10-28T12:43:48Z</dcterms:modified>
</cp:coreProperties>
</file>